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2 Februar 2025\"/>
    </mc:Choice>
  </mc:AlternateContent>
  <xr:revisionPtr revIDLastSave="0" documentId="13_ncr:1_{F34CB10A-B289-4D96-942E-74854BA19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C12" i="1" l="1"/>
  <c r="B18" i="1"/>
  <c r="C11" i="1"/>
  <c r="B16" i="1" l="1"/>
  <c r="B20" i="1" s="1"/>
  <c r="B14" i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<sst xmlns="http://schemas.openxmlformats.org/spreadsheetml/2006/main" count="21" uniqueCount="16">
  <si>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</si>
  <si>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</si>
  <si>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</si>
  <si>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</si>
  <si>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</si>
  <si>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</si>
  <si>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</si>
  <si>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</si>
  <si>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 xml:space="preserve">UPLATA PAZARA </t>
  </si>
  <si>
    <t>OSTALI MATERIJAL U SZ 07E</t>
  </si>
  <si>
    <t>11.02.2025.</t>
  </si>
  <si>
    <t>12.02.2025.</t>
  </si>
  <si>
    <t>IZVOD  BR. 34</t>
  </si>
  <si>
    <t>PARTICIPACIJA IF 24</t>
  </si>
  <si>
    <t>MEDICINSKI FAKULTET NIŠ</t>
  </si>
  <si>
    <t>ENMON DOO - POGRESNA UPLATA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</si>
</sst>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10" sqref="A10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873798.69</v>
      </c>
    </row>
    <row r="8" spans="1:3" x14ac:dyDescent="0.25">
      <c r="A8" s="4" t="s">
        <v>2</v>
      </c>
      <c r="B8" s="11" t="s">
        <v>10</v>
      </c>
      <c r="C8" s="5">
        <v>927981.73</v>
      </c>
    </row>
    <row r="9" spans="1:3" x14ac:dyDescent="0.25">
      <c r="A9" s="4" t="s">
        <v>8</v>
      </c>
      <c r="B9" s="11" t="s">
        <v>11</v>
      </c>
      <c r="C9" s="5">
        <v>2769</v>
      </c>
    </row>
    <row r="10" spans="1:3" x14ac:dyDescent="0.25">
      <c r="A10" s="4" t="s">
        <v>15</v>
      </c>
      <c r="B10" s="11" t="s">
        <v>11</v>
      </c>
      <c r="C10" s="5">
        <v>37328.550000000003</v>
      </c>
    </row>
    <row r="11" spans="1:3" x14ac:dyDescent="0.25">
      <c r="A11" s="4" t="s">
        <v>5</v>
      </c>
      <c r="B11" s="11" t="s">
        <v>11</v>
      </c>
      <c r="C11" s="6">
        <f>80.59+94200</f>
        <v>94280.59</v>
      </c>
    </row>
    <row r="12" spans="1:3" x14ac:dyDescent="0.25">
      <c r="B12" s="11" t="s">
        <v>11</v>
      </c>
      <c r="C12" s="7">
        <f>C8+C9-C11+C10</f>
        <v>873798.69000000006</v>
      </c>
    </row>
    <row r="13" spans="1:3" x14ac:dyDescent="0.25">
      <c r="B13" s="11"/>
      <c r="C13" s="7"/>
    </row>
    <row r="14" spans="1:3" s="1" customFormat="1" x14ac:dyDescent="0.25">
      <c r="A14" s="1" t="s">
        <v>6</v>
      </c>
      <c r="B14" s="12" t="str">
        <f>A4</f>
        <v>12.02.2025.</v>
      </c>
      <c r="C14" s="7"/>
    </row>
    <row r="16" spans="1:3" s="1" customFormat="1" x14ac:dyDescent="0.25">
      <c r="A16" s="8" t="s">
        <v>9</v>
      </c>
      <c r="B16" s="9">
        <f>B17</f>
        <v>80.59</v>
      </c>
      <c r="C16" s="10"/>
    </row>
    <row r="17" spans="1:3" x14ac:dyDescent="0.25">
      <c r="A17" s="13" t="s">
        <v>7</v>
      </c>
      <c r="B17" s="14">
        <v>80.59</v>
      </c>
    </row>
    <row r="18" spans="1:3" s="1" customFormat="1" x14ac:dyDescent="0.25">
      <c r="A18" s="8" t="s">
        <v>13</v>
      </c>
      <c r="B18" s="9">
        <f>B19</f>
        <v>94200</v>
      </c>
      <c r="C18" s="10"/>
    </row>
    <row r="19" spans="1:3" x14ac:dyDescent="0.25">
      <c r="A19" s="13" t="s">
        <v>14</v>
      </c>
      <c r="B19" s="14">
        <v>94200</v>
      </c>
    </row>
    <row r="20" spans="1:3" x14ac:dyDescent="0.25">
      <c r="B20" s="15">
        <f>B18+B16</f>
        <v>94280.59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2025-02-13T06:16:26Z</dcterms:modified>
</cp:coreProperties>
</file>